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6330" yWindow="2670" windowWidth="20730" windowHeight="11385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/>
  <c r="F12"/>
  <c r="F13"/>
  <c r="F14"/>
  <c r="F15"/>
  <c r="F16"/>
  <c r="F17"/>
  <c r="F18"/>
  <c r="F10"/>
  <c r="G19"/>
</calcChain>
</file>

<file path=xl/sharedStrings.xml><?xml version="1.0" encoding="utf-8"?>
<sst xmlns="http://schemas.openxmlformats.org/spreadsheetml/2006/main" count="28" uniqueCount="22">
  <si>
    <t>ATTACHMENT 1</t>
  </si>
  <si>
    <t>ITEM</t>
  </si>
  <si>
    <t>DESCRIPTION</t>
  </si>
  <si>
    <t>PART NO.</t>
  </si>
  <si>
    <t>QTY</t>
  </si>
  <si>
    <t>UNIT PRICE</t>
  </si>
  <si>
    <t>TOTAL PRICE</t>
  </si>
  <si>
    <t>BOTTOM OVERHAULING KIT</t>
  </si>
  <si>
    <t>ENGINE, PISTON RING  P/N 3948412</t>
  </si>
  <si>
    <t>ENGINE,PISTON WITH PIN  P/N 5302254</t>
  </si>
  <si>
    <t>ENGINE, CONNECTING ROD STD  P/N 3950661</t>
  </si>
  <si>
    <t>EXHAUST VALVE</t>
  </si>
  <si>
    <t>INTAKE VALVE</t>
  </si>
  <si>
    <t>NDE BEARING  P/N 6315 2RS/C3</t>
  </si>
  <si>
    <t>TOP OVERHAULING KIT</t>
  </si>
  <si>
    <t>6315 2RS/C3</t>
  </si>
  <si>
    <t>KIT</t>
  </si>
  <si>
    <t>SET</t>
  </si>
  <si>
    <t>PC</t>
  </si>
  <si>
    <t>PR NO. S3-NAQ21-027</t>
  </si>
  <si>
    <t>SUPPLY AND DELIVERY OF MECHANICAL SPARE PARTS FOR INTERMEDIATE OVERHAULING OF 200KW CUMMINS (ESN: 78545494) INTENDED FOR NINOY AQUINO DPP</t>
  </si>
  <si>
    <t>LINER CYLINDER  WITH SEAL  P/N 3948095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</si>
</sst>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164" fontId="2" fillId="0" borderId="0" xfId="1" applyFont="1"/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5" fillId="0" borderId="8" xfId="0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164" fontId="3" fillId="0" borderId="9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left" wrapText="1"/>
    </xf>
    <xf numFmtId="0" fontId="3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right"/>
    </xf>
    <xf numFmtId="0" fontId="4" fillId="0" borderId="13" xfId="0" applyFont="1" applyBorder="1" applyAlignment="1">
      <alignment horizontal="left"/>
    </xf>
    <xf numFmtId="164" fontId="0" fillId="0" borderId="13" xfId="1" applyFont="1" applyBorder="1"/>
    <xf numFmtId="164" fontId="3" fillId="0" borderId="14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164" fontId="0" fillId="0" borderId="19" xfId="1" applyFont="1" applyBorder="1"/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tabSelected="1" zoomScaleNormal="100" workbookViewId="0">
      <selection activeCell="D10" sqref="D10:E18"/>
    </sheetView>
  </sheetViews>
  <sheetFormatPr defaultRowHeight="15"/>
  <cols>
    <col min="1" max="1" width="6.5703125" customWidth="1"/>
    <col min="2" max="2" width="51.85546875" bestFit="1" customWidth="1"/>
    <col min="3" max="3" width="14.85546875" customWidth="1"/>
    <col min="4" max="4" width="5.140625" customWidth="1"/>
    <col min="5" max="5" width="6.7109375" customWidth="1"/>
    <col min="6" max="6" width="13.42578125" customWidth="1"/>
    <col min="7" max="7" width="16.42578125" customWidth="1"/>
  </cols>
  <sheetData>
    <row r="1" spans="1:7">
      <c r="A1" s="31" t="s">
        <v>0</v>
      </c>
      <c r="B1" s="31"/>
      <c r="C1" s="31"/>
      <c r="D1" s="31"/>
      <c r="E1" s="31"/>
      <c r="F1" s="31"/>
      <c r="G1" s="31"/>
    </row>
    <row r="2" spans="1:7">
      <c r="A2" s="5"/>
      <c r="B2" s="5"/>
      <c r="C2" s="5"/>
      <c r="D2" s="5"/>
      <c r="E2" s="5"/>
      <c r="F2" s="5"/>
      <c r="G2" s="5"/>
    </row>
    <row r="3" spans="1:7">
      <c r="A3" s="2" t="s">
        <v>19</v>
      </c>
    </row>
    <row r="4" spans="1:7">
      <c r="A4" s="2"/>
    </row>
    <row r="5" spans="1:7" ht="15" customHeight="1">
      <c r="A5" s="33" t="s">
        <v>20</v>
      </c>
      <c r="B5" s="33"/>
      <c r="C5" s="33"/>
      <c r="D5" s="33"/>
      <c r="E5" s="33"/>
      <c r="F5" s="33"/>
      <c r="G5" s="33"/>
    </row>
    <row r="6" spans="1:7" ht="15.75" customHeight="1">
      <c r="A6" s="33"/>
      <c r="B6" s="33"/>
      <c r="C6" s="33"/>
      <c r="D6" s="33"/>
      <c r="E6" s="33"/>
      <c r="F6" s="33"/>
      <c r="G6" s="33"/>
    </row>
    <row r="7" spans="1:7" ht="9" customHeight="1">
      <c r="A7" s="33"/>
      <c r="B7" s="33"/>
      <c r="C7" s="33"/>
      <c r="D7" s="33"/>
      <c r="E7" s="33"/>
      <c r="F7" s="33"/>
      <c r="G7" s="33"/>
    </row>
    <row r="8" spans="1:7" ht="15.75" thickBot="1"/>
    <row r="9" spans="1:7" s="1" customFormat="1" ht="15.75" thickBot="1">
      <c r="A9" s="26" t="s">
        <v>1</v>
      </c>
      <c r="B9" s="27" t="s">
        <v>2</v>
      </c>
      <c r="C9" s="28" t="s">
        <v>3</v>
      </c>
      <c r="D9" s="32" t="s">
        <v>4</v>
      </c>
      <c r="E9" s="32"/>
      <c r="F9" s="28" t="s">
        <v>5</v>
      </c>
      <c r="G9" s="29" t="s">
        <v>6</v>
      </c>
    </row>
    <row r="10" spans="1:7" s="1" customFormat="1" ht="15" customHeight="1">
      <c r="A10" s="19">
        <v>1</v>
      </c>
      <c r="B10" s="20" t="s">
        <v>7</v>
      </c>
      <c r="C10" s="21"/>
      <c r="D10" s="22">
        <v>1</v>
      </c>
      <c r="E10" s="23" t="s">
        <v>16</v>
      </c>
      <c r="F10" s="24">
        <f>G10/D10</f>
        <v>31500</v>
      </c>
      <c r="G10" s="25">
        <v>31500</v>
      </c>
    </row>
    <row r="11" spans="1:7" s="1" customFormat="1" ht="15.75">
      <c r="A11" s="11">
        <v>2</v>
      </c>
      <c r="B11" s="10" t="s">
        <v>10</v>
      </c>
      <c r="C11" s="6">
        <v>3950661</v>
      </c>
      <c r="D11" s="8">
        <v>6</v>
      </c>
      <c r="E11" s="9" t="s">
        <v>17</v>
      </c>
      <c r="F11" s="24">
        <f t="shared" ref="F11:F18" si="0">G11/D11</f>
        <v>21000</v>
      </c>
      <c r="G11" s="12">
        <v>126000</v>
      </c>
    </row>
    <row r="12" spans="1:7" s="1" customFormat="1" ht="15.75">
      <c r="A12" s="11">
        <v>3</v>
      </c>
      <c r="B12" s="10" t="s">
        <v>8</v>
      </c>
      <c r="C12" s="6">
        <v>3948412</v>
      </c>
      <c r="D12" s="8">
        <v>6</v>
      </c>
      <c r="E12" s="9" t="s">
        <v>17</v>
      </c>
      <c r="F12" s="24">
        <f t="shared" si="0"/>
        <v>7190</v>
      </c>
      <c r="G12" s="12">
        <v>43140</v>
      </c>
    </row>
    <row r="13" spans="1:7" s="1" customFormat="1" ht="15.75">
      <c r="A13" s="11">
        <v>4</v>
      </c>
      <c r="B13" s="10" t="s">
        <v>9</v>
      </c>
      <c r="C13" s="6">
        <v>5302254</v>
      </c>
      <c r="D13" s="8">
        <v>6</v>
      </c>
      <c r="E13" s="9" t="s">
        <v>18</v>
      </c>
      <c r="F13" s="24">
        <f t="shared" si="0"/>
        <v>14380</v>
      </c>
      <c r="G13" s="12">
        <v>86280</v>
      </c>
    </row>
    <row r="14" spans="1:7" s="1" customFormat="1" ht="15" customHeight="1">
      <c r="A14" s="11">
        <v>5</v>
      </c>
      <c r="B14" s="7" t="s">
        <v>11</v>
      </c>
      <c r="C14" s="6"/>
      <c r="D14" s="8">
        <v>12</v>
      </c>
      <c r="E14" s="9" t="s">
        <v>18</v>
      </c>
      <c r="F14" s="24">
        <f t="shared" si="0"/>
        <v>2850</v>
      </c>
      <c r="G14" s="12">
        <v>34200</v>
      </c>
    </row>
    <row r="15" spans="1:7" s="1" customFormat="1" ht="15" customHeight="1">
      <c r="A15" s="11">
        <v>6</v>
      </c>
      <c r="B15" s="7" t="s">
        <v>12</v>
      </c>
      <c r="C15" s="6"/>
      <c r="D15" s="8">
        <v>12</v>
      </c>
      <c r="E15" s="9" t="s">
        <v>18</v>
      </c>
      <c r="F15" s="24">
        <f t="shared" si="0"/>
        <v>2850</v>
      </c>
      <c r="G15" s="12">
        <v>34200</v>
      </c>
    </row>
    <row r="16" spans="1:7" s="1" customFormat="1" ht="15" customHeight="1">
      <c r="A16" s="11">
        <v>7</v>
      </c>
      <c r="B16" s="7" t="s">
        <v>21</v>
      </c>
      <c r="C16" s="6">
        <v>3948095</v>
      </c>
      <c r="D16" s="8">
        <v>6</v>
      </c>
      <c r="E16" s="9" t="s">
        <v>18</v>
      </c>
      <c r="F16" s="24">
        <f t="shared" si="0"/>
        <v>14500</v>
      </c>
      <c r="G16" s="12">
        <v>87000</v>
      </c>
    </row>
    <row r="17" spans="1:7" s="1" customFormat="1" ht="15" customHeight="1">
      <c r="A17" s="11">
        <v>8</v>
      </c>
      <c r="B17" s="7" t="s">
        <v>13</v>
      </c>
      <c r="C17" s="6" t="s">
        <v>15</v>
      </c>
      <c r="D17" s="8">
        <v>2</v>
      </c>
      <c r="E17" s="9" t="s">
        <v>18</v>
      </c>
      <c r="F17" s="24">
        <f t="shared" si="0"/>
        <v>8500</v>
      </c>
      <c r="G17" s="12">
        <v>17000</v>
      </c>
    </row>
    <row r="18" spans="1:7" s="1" customFormat="1" ht="15" customHeight="1" thickBot="1">
      <c r="A18" s="13">
        <v>9</v>
      </c>
      <c r="B18" s="14" t="s">
        <v>14</v>
      </c>
      <c r="C18" s="15"/>
      <c r="D18" s="16">
        <v>1</v>
      </c>
      <c r="E18" s="17" t="s">
        <v>16</v>
      </c>
      <c r="F18" s="30">
        <f t="shared" si="0"/>
        <v>31500</v>
      </c>
      <c r="G18" s="18">
        <v>31500</v>
      </c>
    </row>
    <row r="19" spans="1:7">
      <c r="D19" s="3"/>
      <c r="G19" s="4">
        <f>SUM(G10:G18)</f>
        <v>490820</v>
      </c>
    </row>
  </sheetData>
  <mergeCells count="3">
    <mergeCell ref="A1:G1"/>
    <mergeCell ref="D9:E9"/>
    <mergeCell ref="A5:G7"/>
  </mergeCells>
  <printOptions horizontalCentered="1"/>
  <pageMargins left="0.3" right="0.3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User</cp:lastModifiedBy>
  <cp:lastPrinted>2021-06-03T08:32:26Z</cp:lastPrinted>
  <dcterms:created xsi:type="dcterms:W3CDTF">2019-07-17T08:36:54Z</dcterms:created>
  <dcterms:modified xsi:type="dcterms:W3CDTF">2021-11-02T06:43:15Z</dcterms:modified>
</cp:coreProperties>
</file>